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0" hidden="1">'附件1-1'!$A$5:$O$5</definedName>
    <definedName name="_xlnm.Print_Titles" localSheetId="0">'附件1-1'!$4:$5</definedName>
    <definedName name="_xlnm.Print_Titles" localSheetId="1">'附件1-2'!$4:$5</definedName>
    <definedName name="_xlnm.Print_Titles" localSheetId="3">'附件1-4'!$4:$5</definedName>
  </definedNames>
  <calcPr calcId="144525"/>
</workbook>
</file>

<file path=xl/sharedStrings.xml><?xml version="1.0" encoding="utf-8"?>
<sst xmlns="http://schemas.openxmlformats.org/spreadsheetml/2006/main" count="70" uniqueCount="41">
  <si>
    <t>附件1-1</t>
  </si>
  <si>
    <t>唐山市2022年—2023年发行的新增政府一般债券情况表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</si>
  <si>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</si>
  <si>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</si>
  <si>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</si>
  <si>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</si>
  <si>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</si>
  <si>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</si>
  <si>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</si>
  <si>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</si>
  <si>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</si>
  <si>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</si>
  <si>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</si>
  <si>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</si>
  <si>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</si>
  <si>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</si>
  <si>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</si>
  <si>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</si>
  <si>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</si>
  <si>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2022年河北省高质量发展专项债券（三十八期）—2022年河北省政府专项债券（六十八期）</t>
  </si>
  <si>
    <t>809021</t>
  </si>
  <si>
    <t>专项债券</t>
  </si>
  <si>
    <t>2022-10-20</t>
  </si>
  <si>
    <t>15年</t>
  </si>
  <si>
    <t>市政公共基础设施（卫生健康）</t>
  </si>
  <si>
    <t>2023年河北省高质量发展专项债券（一期）—2023年河北省政府专项债券（三期）</t>
  </si>
  <si>
    <t>2305134</t>
  </si>
  <si>
    <t>2023-02-10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</si>
  <si>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</si>
  <si>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</si>
  <si>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</si>
  <si>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</si>
  <si>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</si>
  <si>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</si>
  <si>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</si>
  <si>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</si>
  <si>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</si>
  <si>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</si>
  <si>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</si>
  <si>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</si>
  <si>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210卫生健康支出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</si>
</sst>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yyyy/mm/dd"/>
  </numFmts>
  <fonts count="29">
    <font>
      <sz val="11"/>
      <color indexed="8"/>
      <name val="宋体"/>
      <charset val="1"/>
      <scheme val="minor"/>
    </font>
    <font>
      <sz val="12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color rgb="FF000000"/>
      <name val="宋体"/>
      <charset val="1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2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7" borderId="2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24" borderId="30" applyNumberFormat="0" applyAlignment="0" applyProtection="0">
      <alignment vertical="center"/>
    </xf>
    <xf numFmtId="0" fontId="26" fillId="24" borderId="24" applyNumberFormat="0" applyAlignment="0" applyProtection="0">
      <alignment vertical="center"/>
    </xf>
    <xf numFmtId="0" fontId="28" fillId="32" borderId="31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177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8" fillId="0" borderId="14" xfId="5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8" fillId="0" borderId="15" xfId="5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B17" sqref="B17"/>
    </sheetView>
  </sheetViews>
  <sheetFormatPr defaultColWidth="10" defaultRowHeight="13.5" outlineLevelRow="5"/>
  <cols>
    <col min="1" max="1" width="37.5" customWidth="1"/>
    <col min="2" max="2" width="16.625" customWidth="1"/>
    <col min="3" max="3" width="15.75" customWidth="1"/>
    <col min="4" max="4" width="16" customWidth="1"/>
    <col min="5" max="5" width="17.25" customWidth="1"/>
    <col min="6" max="6" width="13.625" customWidth="1"/>
    <col min="7" max="7" width="12.375" customWidth="1"/>
    <col min="8" max="11" width="17.875" customWidth="1"/>
    <col min="12" max="12" width="6.875" customWidth="1"/>
    <col min="13" max="15" width="9" customWidth="1"/>
    <col min="16" max="16" width="9.75" customWidth="1"/>
  </cols>
  <sheetData>
    <row r="1" ht="21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22"/>
      <c r="B3" s="22"/>
      <c r="C3" s="22"/>
      <c r="D3" s="22"/>
      <c r="E3" s="22"/>
      <c r="F3" s="22"/>
      <c r="G3" s="22"/>
      <c r="I3" s="22"/>
      <c r="J3" s="22"/>
      <c r="K3" s="22"/>
      <c r="L3" s="48" t="s">
        <v>2</v>
      </c>
    </row>
    <row r="4" ht="18" customHeight="1" spans="1:12">
      <c r="A4" s="23"/>
      <c r="B4" s="24" t="s">
        <v>3</v>
      </c>
      <c r="C4" s="24"/>
      <c r="D4" s="24"/>
      <c r="E4" s="24"/>
      <c r="F4" s="24"/>
      <c r="G4" s="24"/>
      <c r="H4" s="34" t="s">
        <v>4</v>
      </c>
      <c r="I4" s="34"/>
      <c r="J4" s="35" t="s">
        <v>5</v>
      </c>
      <c r="K4" s="35"/>
      <c r="L4" s="36" t="s">
        <v>6</v>
      </c>
    </row>
    <row r="5" ht="27.2" customHeight="1" spans="1:12">
      <c r="A5" s="45" t="s">
        <v>7</v>
      </c>
      <c r="B5" s="46" t="s">
        <v>8</v>
      </c>
      <c r="C5" s="46" t="s">
        <v>9</v>
      </c>
      <c r="D5" s="46" t="s">
        <v>10</v>
      </c>
      <c r="E5" s="46" t="s">
        <v>11</v>
      </c>
      <c r="F5" s="46" t="s">
        <v>12</v>
      </c>
      <c r="G5" s="46" t="s">
        <v>13</v>
      </c>
      <c r="H5" s="47"/>
      <c r="I5" s="46" t="s">
        <v>14</v>
      </c>
      <c r="J5" s="47"/>
      <c r="K5" s="46" t="s">
        <v>14</v>
      </c>
      <c r="L5" s="49"/>
    </row>
    <row r="6" spans="1:1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</sheetData>
  <autoFilter ref="A5:O5">
    <extLst/>
  </autoFilter>
  <mergeCells count="5">
    <mergeCell ref="A2:L2"/>
    <mergeCell ref="B4:G4"/>
    <mergeCell ref="H4:I4"/>
    <mergeCell ref="J4:K4"/>
    <mergeCell ref="L4:L5"/>
  </mergeCells>
  <printOptions horizontalCentered="1"/>
  <pageMargins left="0.393055555555556" right="0.393055555555556" top="0.393055555555556" bottom="0.393055555555556" header="0" footer="0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showZeros="0" tabSelected="1" zoomScale="80" zoomScaleNormal="80" zoomScaleSheetLayoutView="70" workbookViewId="0">
      <pane xSplit="1" ySplit="5" topLeftCell="B6" activePane="bottomRight" state="frozen"/>
      <selection/>
      <selection pane="topRight"/>
      <selection pane="bottomLeft"/>
      <selection pane="bottomRight" activeCell="G12" sqref="G12"/>
    </sheetView>
  </sheetViews>
  <sheetFormatPr defaultColWidth="10" defaultRowHeight="13.5" outlineLevelRow="6"/>
  <cols>
    <col min="1" max="1" width="43.125" customWidth="1"/>
    <col min="2" max="2" width="14.25" customWidth="1"/>
    <col min="3" max="3" width="8.43333333333333" customWidth="1"/>
    <col min="4" max="4" width="11.0916666666667" customWidth="1"/>
    <col min="5" max="5" width="16.75" customWidth="1"/>
    <col min="6" max="6" width="13.625" customWidth="1"/>
    <col min="7" max="7" width="10.75" customWidth="1"/>
    <col min="8" max="8" width="18.5" customWidth="1"/>
    <col min="9" max="12" width="16.625" customWidth="1"/>
    <col min="13" max="13" width="11.7166666666667" customWidth="1"/>
    <col min="14" max="14" width="27.6583333333333" customWidth="1"/>
    <col min="15" max="17" width="9" customWidth="1"/>
    <col min="18" max="18" width="9.75" customWidth="1"/>
  </cols>
  <sheetData>
    <row r="1" ht="14.25" customHeight="1" spans="1:1">
      <c r="A1" s="1" t="s">
        <v>15</v>
      </c>
    </row>
    <row r="2" ht="27.95" customHeight="1" spans="1:14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22"/>
      <c r="B3" s="22"/>
      <c r="C3" s="22"/>
      <c r="D3" s="22"/>
      <c r="E3" s="22"/>
      <c r="F3" s="22"/>
      <c r="G3" s="22"/>
      <c r="J3" s="22"/>
      <c r="K3" s="22"/>
      <c r="L3" s="22"/>
      <c r="N3" s="3" t="s">
        <v>2</v>
      </c>
    </row>
    <row r="4" ht="18" customHeight="1" spans="1:14">
      <c r="A4" s="23"/>
      <c r="B4" s="24" t="s">
        <v>3</v>
      </c>
      <c r="C4" s="24"/>
      <c r="D4" s="24"/>
      <c r="E4" s="24"/>
      <c r="F4" s="24"/>
      <c r="G4" s="24"/>
      <c r="H4" s="25" t="s">
        <v>17</v>
      </c>
      <c r="I4" s="34" t="s">
        <v>4</v>
      </c>
      <c r="J4" s="34"/>
      <c r="K4" s="35" t="s">
        <v>5</v>
      </c>
      <c r="L4" s="35"/>
      <c r="M4" s="35" t="s">
        <v>18</v>
      </c>
      <c r="N4" s="36" t="s">
        <v>6</v>
      </c>
    </row>
    <row r="5" ht="27.2" customHeight="1" spans="1:14">
      <c r="A5" s="26" t="s">
        <v>7</v>
      </c>
      <c r="B5" s="27" t="s">
        <v>8</v>
      </c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28"/>
      <c r="I5" s="8"/>
      <c r="J5" s="27" t="s">
        <v>14</v>
      </c>
      <c r="K5" s="8"/>
      <c r="L5" s="27" t="s">
        <v>14</v>
      </c>
      <c r="M5" s="37"/>
      <c r="N5" s="38"/>
    </row>
    <row r="6" s="21" customFormat="1" ht="27" spans="1:17">
      <c r="A6" s="13" t="s">
        <v>19</v>
      </c>
      <c r="B6" s="13" t="s">
        <v>20</v>
      </c>
      <c r="C6" s="16" t="s">
        <v>21</v>
      </c>
      <c r="D6" s="14">
        <v>35000</v>
      </c>
      <c r="E6" s="29" t="s">
        <v>22</v>
      </c>
      <c r="F6" s="30">
        <v>2.98</v>
      </c>
      <c r="G6" s="16" t="s">
        <v>23</v>
      </c>
      <c r="H6" s="31" t="s">
        <v>24</v>
      </c>
      <c r="I6" s="39">
        <v>299908.24</v>
      </c>
      <c r="J6" s="39">
        <v>239300</v>
      </c>
      <c r="K6" s="39">
        <v>95000</v>
      </c>
      <c r="L6" s="40">
        <v>35000</v>
      </c>
      <c r="M6" s="39">
        <v>0</v>
      </c>
      <c r="N6" s="41"/>
      <c r="O6" s="42"/>
      <c r="P6" s="42"/>
      <c r="Q6" s="42"/>
    </row>
    <row r="7" s="21" customFormat="1" ht="27" spans="1:17">
      <c r="A7" s="16" t="s">
        <v>25</v>
      </c>
      <c r="B7" s="32" t="s">
        <v>26</v>
      </c>
      <c r="C7" s="16" t="s">
        <v>21</v>
      </c>
      <c r="D7" s="14">
        <v>50000</v>
      </c>
      <c r="E7" s="29" t="s">
        <v>27</v>
      </c>
      <c r="F7" s="30">
        <v>3.14</v>
      </c>
      <c r="G7" s="16" t="s">
        <v>23</v>
      </c>
      <c r="H7" s="33"/>
      <c r="I7" s="43"/>
      <c r="J7" s="43"/>
      <c r="K7" s="43"/>
      <c r="L7" s="40">
        <v>50000</v>
      </c>
      <c r="M7" s="43"/>
      <c r="N7" s="44"/>
      <c r="O7" s="42"/>
      <c r="P7" s="42"/>
      <c r="Q7" s="42"/>
    </row>
  </sheetData>
  <mergeCells count="13">
    <mergeCell ref="A2:N2"/>
    <mergeCell ref="B4:G4"/>
    <mergeCell ref="I4:J4"/>
    <mergeCell ref="K4:L4"/>
    <mergeCell ref="H4:H5"/>
    <mergeCell ref="H6:H7"/>
    <mergeCell ref="I6:I7"/>
    <mergeCell ref="J6:J7"/>
    <mergeCell ref="K6:K7"/>
    <mergeCell ref="M4:M5"/>
    <mergeCell ref="M6:M7"/>
    <mergeCell ref="N4:N5"/>
    <mergeCell ref="N6:N7"/>
  </mergeCells>
  <pageMargins left="0.751388888888889" right="0.751388888888889" top="0.267361111111111" bottom="0.267361111111111" header="0" footer="0"/>
  <pageSetup paperSize="9" scale="5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pane ySplit="5" topLeftCell="A6" activePane="bottomLeft" state="frozen"/>
      <selection/>
      <selection pane="bottomLeft" activeCell="C19" sqref="C19"/>
    </sheetView>
  </sheetViews>
  <sheetFormatPr defaultColWidth="10" defaultRowHeight="13.5" outlineLevelRow="6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28</v>
      </c>
    </row>
    <row r="2" ht="29.25" customHeight="1" spans="1:5">
      <c r="A2" s="2" t="s">
        <v>29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30</v>
      </c>
      <c r="B4" s="5" t="s">
        <v>31</v>
      </c>
      <c r="C4" s="5"/>
      <c r="D4" s="6" t="s">
        <v>32</v>
      </c>
      <c r="E4" s="7"/>
    </row>
    <row r="5" ht="19.5" customHeight="1" spans="1:5">
      <c r="A5" s="4"/>
      <c r="B5" s="8" t="s">
        <v>7</v>
      </c>
      <c r="C5" s="8" t="s">
        <v>33</v>
      </c>
      <c r="D5" s="9" t="s">
        <v>34</v>
      </c>
      <c r="E5" s="10" t="s">
        <v>33</v>
      </c>
    </row>
    <row r="6" ht="14.25" customHeight="1" spans="1:5">
      <c r="A6" s="11" t="s">
        <v>35</v>
      </c>
      <c r="B6" s="11"/>
      <c r="C6" s="18"/>
      <c r="D6" s="11"/>
      <c r="E6" s="18"/>
    </row>
    <row r="7" ht="14.25" customHeight="1" spans="1:5">
      <c r="A7" s="19"/>
      <c r="B7" s="11"/>
      <c r="C7" s="20"/>
      <c r="D7" s="11"/>
      <c r="E7" s="20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2"/>
  <sheetViews>
    <sheetView workbookViewId="0">
      <selection activeCell="D17" sqref="D17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36</v>
      </c>
    </row>
    <row r="2" ht="29.25" customHeight="1" spans="1:5">
      <c r="A2" s="2" t="s">
        <v>37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30</v>
      </c>
      <c r="B4" s="5" t="s">
        <v>38</v>
      </c>
      <c r="C4" s="5"/>
      <c r="D4" s="6" t="s">
        <v>39</v>
      </c>
      <c r="E4" s="7"/>
    </row>
    <row r="5" ht="19.5" customHeight="1" spans="1:5">
      <c r="A5" s="4"/>
      <c r="B5" s="8" t="s">
        <v>7</v>
      </c>
      <c r="C5" s="8" t="s">
        <v>33</v>
      </c>
      <c r="D5" s="9" t="s">
        <v>34</v>
      </c>
      <c r="E5" s="10" t="s">
        <v>33</v>
      </c>
    </row>
    <row r="6" ht="21" customHeight="1" spans="1:5">
      <c r="A6" s="11" t="s">
        <v>35</v>
      </c>
      <c r="B6" s="11"/>
      <c r="C6" s="12">
        <f>SUM(C7:C8)</f>
        <v>85000</v>
      </c>
      <c r="D6" s="11"/>
      <c r="E6" s="12">
        <f>SUM(E7:E7)</f>
        <v>85000</v>
      </c>
    </row>
    <row r="7" ht="27" spans="1:5">
      <c r="A7" s="11">
        <v>1</v>
      </c>
      <c r="B7" s="13" t="s">
        <v>19</v>
      </c>
      <c r="C7" s="14">
        <v>35000</v>
      </c>
      <c r="D7" s="11" t="s">
        <v>40</v>
      </c>
      <c r="E7" s="15">
        <v>85000</v>
      </c>
    </row>
    <row r="8" ht="37" customHeight="1" spans="1:5">
      <c r="A8" s="11">
        <v>2</v>
      </c>
      <c r="B8" s="16" t="s">
        <v>25</v>
      </c>
      <c r="C8" s="14">
        <v>50000</v>
      </c>
      <c r="D8" s="17"/>
      <c r="E8" s="17"/>
    </row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2024-06-26T03:00:14Z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517909579195488C8756935461940D15</vt:lpwstr>
  </property>
</Properties>
</file>